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630" windowWidth="29040" windowHeight="15960" tabRatio="592"/>
  </bookViews>
  <sheets>
    <sheet name="Суточная ведомость" sheetId="12" r:id="rId1"/>
  </sheets>
  <definedNames>
    <definedName name="_xlnm.Print_Area" localSheetId="0">'Суточная ведомость'!$A$1:$R$37</definedName>
  </definedNames>
  <calcPr calcId="145621"/>
</workbook>
</file>

<file path=xl/calcChain.xml><?xml version="1.0" encoding="utf-8"?>
<calcChain xmlns="http://schemas.openxmlformats.org/spreadsheetml/2006/main">
  <c r="J28" i="12" l="1"/>
</calcChain>
</file>

<file path=xl/sharedStrings.xml><?xml version="1.0" encoding="utf-8"?>
<sst xmlns="http://schemas.openxmlformats.org/spreadsheetml/2006/main" count="132" uniqueCount="100">
  <si>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</si>
  <si>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</si>
  <si>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</si>
  <si>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</si>
  <si>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</si>
  <si>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</si>
  <si>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</si>
  <si>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</si>
  <si>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</si>
  <si>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</si>
  <si>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</si>
  <si>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</si>
  <si>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</si>
  <si>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</si>
  <si>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</si>
  <si>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</si>
  <si>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</si>
  <si>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</si>
  <si>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</si>
  <si>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</si>
  <si>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</si>
  <si>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</si>
  <si>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</si>
  <si>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</si>
  <si>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</si>
  <si>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</si>
  <si>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</si>
  <si>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</si>
  <si>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t, ˚C</t>
  </si>
  <si>
    <t>СПП АО "ЮРЭСК"</t>
  </si>
  <si>
    <t>Няганьский ф-ал
АО "ЮРЭСК"</t>
  </si>
  <si>
    <t>1</t>
  </si>
  <si>
    <t>за период с  8:00 22.08.16. по 8:00 29.08.16.</t>
  </si>
  <si>
    <t>Кондинский ф-ал
АО "ЮРЭСК"</t>
  </si>
  <si>
    <t>Кондинский район</t>
  </si>
  <si>
    <t>ВЛ-110 Сотник-Тавда-2</t>
  </si>
  <si>
    <t>1 зона ДЗ на ПС Тавда</t>
  </si>
  <si>
    <t>22.08.16
16:12</t>
  </si>
  <si>
    <t>0:00</t>
  </si>
  <si>
    <t>0</t>
  </si>
  <si>
    <t>Отключение ВЛ-500 "Тюмень-Нелым", ВЛ-500 "Тюмень-Луговая" в результате разрушения конденсатора связи ВЛ-220 Анна-Рефтинская ГРЭС с выбросом масла и возгоранием на Рефтинской ГРЭС.</t>
  </si>
  <si>
    <t>нет</t>
  </si>
  <si>
    <t>14</t>
  </si>
  <si>
    <t>ВЛ-110 Сотник-МДФ</t>
  </si>
  <si>
    <t>г.Урай</t>
  </si>
  <si>
    <t>ПС 110/6 Евра
ВЛ-6 Северный-3</t>
  </si>
  <si>
    <t>ТО</t>
  </si>
  <si>
    <t>22.08.16
20:03</t>
  </si>
  <si>
    <t>22.08.16
21:18</t>
  </si>
  <si>
    <t>1:15</t>
  </si>
  <si>
    <t>Произведен осмотр ВЛ, видимых повреждений не обнаружено (гроза). Работа АВР на РП-3.</t>
  </si>
  <si>
    <t>Советский ф-ал 
АО "ЮРЭСК"</t>
  </si>
  <si>
    <t>г.п. Пионерский</t>
  </si>
  <si>
    <t>ПС 110/10 Алябьево, 
ВЛ-10 Пионерский-2</t>
  </si>
  <si>
    <t>МТЗ</t>
  </si>
  <si>
    <t>23.08.16
16:42</t>
  </si>
  <si>
    <t>23.08.16
16:51</t>
  </si>
  <si>
    <t>0:09</t>
  </si>
  <si>
    <t>139</t>
  </si>
  <si>
    <t>Разрушение разрядника на ТП-16-216.</t>
  </si>
  <si>
    <t>да</t>
  </si>
  <si>
    <t>25</t>
  </si>
  <si>
    <t>г.Югорск</t>
  </si>
  <si>
    <t>ПС 110/10 Геологическая,
КЛ-10 Жил.поселок-2</t>
  </si>
  <si>
    <t>24.08.16
14:07</t>
  </si>
  <si>
    <t>24.08.16
14:39</t>
  </si>
  <si>
    <t>00:32</t>
  </si>
  <si>
    <t>Повреждение КЛ-10 (между оп.51-52) при производстве земляных работ МУП ЮгорскЭнергоГаз.</t>
  </si>
  <si>
    <t>школа, 
котельная</t>
  </si>
  <si>
    <t>29</t>
  </si>
  <si>
    <t>ЮТЭК-Когалым</t>
  </si>
  <si>
    <t>г.Когалым</t>
  </si>
  <si>
    <t>ПС 35/6кВ №35 Поселковая,
КЛ-6 ЦРП-2-13 (2С-6 ЦРП-13)</t>
  </si>
  <si>
    <t>ТО, ЗЗ</t>
  </si>
  <si>
    <t>24.08.16
12:24</t>
  </si>
  <si>
    <t>24.08.16
15:48</t>
  </si>
  <si>
    <t>3:24</t>
  </si>
  <si>
    <t>Разрушение РВО-6 на ТП-2-136.</t>
  </si>
  <si>
    <t>ПС 35/6кВ №35 Поселковая,
ВЛ-6 ф.35-03</t>
  </si>
  <si>
    <t>24.08.16
13:21</t>
  </si>
  <si>
    <t>24.08.16
15:26</t>
  </si>
  <si>
    <t>2:05</t>
  </si>
  <si>
    <t>Возгорание концевой кабельной муфты на абонентской ТП-2-147 оп.26 (ООО Ремспецтранс).</t>
  </si>
  <si>
    <t>г.Нягань</t>
  </si>
  <si>
    <t>ПС 110/10 Чульчам,                                   ВЛ-10 ПНГС</t>
  </si>
  <si>
    <t>25.08.16
22:28</t>
  </si>
  <si>
    <t>26.08.16
01:41</t>
  </si>
  <si>
    <t>3:13</t>
  </si>
  <si>
    <t>Повреждение изоляторов опора №21(гроза).</t>
  </si>
  <si>
    <t>15</t>
  </si>
  <si>
    <t>п.Каюково</t>
  </si>
  <si>
    <t>26.08.16
17:20</t>
  </si>
  <si>
    <t>28.08.16
09:10</t>
  </si>
  <si>
    <t>39:50</t>
  </si>
  <si>
    <t>21</t>
  </si>
  <si>
    <t>20</t>
  </si>
  <si>
    <t>Исполнитель : ДОДС  Громаков Н.Н.</t>
  </si>
  <si>
    <t>Итого -9 отключений, из них в сетях ЮРЭСК - 4</t>
  </si>
  <si>
    <t>Причина не установлена, произведен осмотр ВЛ в зоне эксплуатационной ответственности АО "ЮРЭСК" - замечаний нет.</t>
  </si>
  <si>
    <t>ПС 6/10 Западно-Угутская,
ВЛ-10 Западно-Угутская-Каюково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</si>
</sst>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49" fontId="48" fillId="0" borderId="5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48" fillId="0" borderId="7" xfId="8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9" fontId="48" fillId="7" borderId="1" xfId="0" applyNumberFormat="1" applyFont="1" applyFill="1" applyBorder="1" applyAlignment="1">
      <alignment horizontal="left" vertical="center" wrapText="1"/>
    </xf>
    <xf numFmtId="49" fontId="48" fillId="4" borderId="1" xfId="0" applyNumberFormat="1" applyFont="1" applyFill="1" applyBorder="1" applyAlignment="1">
      <alignment horizontal="left" vertical="center" wrapText="1"/>
    </xf>
    <xf numFmtId="49" fontId="48" fillId="6" borderId="1" xfId="0" applyNumberFormat="1" applyFont="1" applyFill="1" applyBorder="1" applyAlignment="1">
      <alignment horizontal="left" vertical="center" wrapText="1"/>
    </xf>
    <xf numFmtId="20" fontId="31" fillId="6" borderId="1" xfId="0" applyNumberFormat="1" applyFont="1" applyFill="1" applyBorder="1" applyAlignment="1">
      <alignment vertical="center" wrapText="1"/>
    </xf>
    <xf numFmtId="49" fontId="48" fillId="5" borderId="1" xfId="0" applyNumberFormat="1" applyFont="1" applyFill="1" applyBorder="1" applyAlignment="1">
      <alignment horizontal="left" vertical="center" wrapText="1"/>
    </xf>
    <xf numFmtId="20" fontId="31" fillId="5" borderId="1" xfId="0" applyNumberFormat="1" applyFont="1" applyFill="1" applyBorder="1" applyAlignment="1">
      <alignment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48" fillId="0" borderId="1" xfId="8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49" fontId="48" fillId="5" borderId="3" xfId="0" applyNumberFormat="1" applyFont="1" applyFill="1" applyBorder="1" applyAlignment="1">
      <alignment horizontal="left" vertical="center" wrapText="1"/>
    </xf>
    <xf numFmtId="49" fontId="48" fillId="5" borderId="4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9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7"/>
  <sheetViews>
    <sheetView tabSelected="1" view="pageBreakPreview" topLeftCell="A7" zoomScale="70" zoomScaleNormal="70" zoomScaleSheetLayoutView="70" workbookViewId="0">
      <selection activeCell="K10" sqref="K10"/>
    </sheetView>
  </sheetViews>
  <sheetFormatPr defaultColWidth="9.140625"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140625" style="1" customWidth="1"/>
    <col min="11" max="11" width="17.285156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19.899999999999999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4"/>
    </row>
    <row r="3" spans="1:14" ht="26.25" customHeight="1" x14ac:dyDescent="0.2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4"/>
    </row>
    <row r="4" spans="1:14" ht="27" customHeight="1" x14ac:dyDescent="0.2">
      <c r="A4" s="9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4"/>
    </row>
    <row r="5" spans="1:14" ht="21.75" customHeight="1" x14ac:dyDescent="0.2">
      <c r="A5" s="75" t="s">
        <v>17</v>
      </c>
      <c r="B5" s="75" t="s">
        <v>4</v>
      </c>
      <c r="C5" s="75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0</v>
      </c>
      <c r="K5" s="75" t="s">
        <v>8</v>
      </c>
      <c r="L5" s="75" t="s">
        <v>28</v>
      </c>
      <c r="M5" s="75" t="s">
        <v>11</v>
      </c>
    </row>
    <row r="6" spans="1:14" ht="24.6" customHeight="1" x14ac:dyDescent="0.2">
      <c r="A6" s="75"/>
      <c r="B6" s="75"/>
      <c r="C6" s="77"/>
      <c r="D6" s="75"/>
      <c r="E6" s="75"/>
      <c r="F6" s="33" t="s">
        <v>1</v>
      </c>
      <c r="G6" s="33" t="s">
        <v>2</v>
      </c>
      <c r="H6" s="75"/>
      <c r="I6" s="75"/>
      <c r="J6" s="77"/>
      <c r="K6" s="75"/>
      <c r="L6" s="75"/>
      <c r="M6" s="75"/>
    </row>
    <row r="7" spans="1:14" s="37" customFormat="1" ht="52.5" customHeight="1" x14ac:dyDescent="0.2">
      <c r="A7" s="35">
        <v>1</v>
      </c>
      <c r="B7" s="46" t="s">
        <v>30</v>
      </c>
      <c r="C7" s="45" t="s">
        <v>83</v>
      </c>
      <c r="D7" s="50" t="s">
        <v>84</v>
      </c>
      <c r="E7" s="44" t="s">
        <v>46</v>
      </c>
      <c r="F7" s="41" t="s">
        <v>85</v>
      </c>
      <c r="G7" s="41" t="s">
        <v>86</v>
      </c>
      <c r="H7" s="44" t="s">
        <v>87</v>
      </c>
      <c r="I7" s="60">
        <v>2654</v>
      </c>
      <c r="J7" s="65" t="s">
        <v>88</v>
      </c>
      <c r="K7" s="44" t="s">
        <v>41</v>
      </c>
      <c r="L7" s="42" t="s">
        <v>89</v>
      </c>
      <c r="M7" s="51" t="s">
        <v>60</v>
      </c>
    </row>
    <row r="8" spans="1:14" s="37" customFormat="1" ht="58.9" customHeight="1" x14ac:dyDescent="0.2">
      <c r="A8" s="35">
        <v>2</v>
      </c>
      <c r="B8" s="94" t="s">
        <v>51</v>
      </c>
      <c r="C8" s="59" t="s">
        <v>62</v>
      </c>
      <c r="D8" s="50" t="s">
        <v>63</v>
      </c>
      <c r="E8" s="57" t="s">
        <v>46</v>
      </c>
      <c r="F8" s="38" t="s">
        <v>64</v>
      </c>
      <c r="G8" s="38" t="s">
        <v>65</v>
      </c>
      <c r="H8" s="57" t="s">
        <v>66</v>
      </c>
      <c r="I8" s="60">
        <v>335</v>
      </c>
      <c r="J8" s="66" t="s">
        <v>67</v>
      </c>
      <c r="K8" s="57" t="s">
        <v>68</v>
      </c>
      <c r="L8" s="57" t="s">
        <v>69</v>
      </c>
      <c r="M8" s="57" t="s">
        <v>60</v>
      </c>
    </row>
    <row r="9" spans="1:14" s="37" customFormat="1" ht="52.5" customHeight="1" x14ac:dyDescent="0.2">
      <c r="A9" s="35">
        <v>3</v>
      </c>
      <c r="B9" s="95"/>
      <c r="C9" s="59" t="s">
        <v>52</v>
      </c>
      <c r="D9" s="50" t="s">
        <v>53</v>
      </c>
      <c r="E9" s="57" t="s">
        <v>54</v>
      </c>
      <c r="F9" s="42" t="s">
        <v>55</v>
      </c>
      <c r="G9" s="42" t="s">
        <v>56</v>
      </c>
      <c r="H9" s="57" t="s">
        <v>57</v>
      </c>
      <c r="I9" s="60" t="s">
        <v>58</v>
      </c>
      <c r="J9" s="68" t="s">
        <v>59</v>
      </c>
      <c r="K9" s="57" t="s">
        <v>60</v>
      </c>
      <c r="L9" s="57" t="s">
        <v>61</v>
      </c>
      <c r="M9" s="57" t="s">
        <v>60</v>
      </c>
    </row>
    <row r="10" spans="1:14" s="37" customFormat="1" ht="52.5" customHeight="1" x14ac:dyDescent="0.2">
      <c r="A10" s="35">
        <v>4</v>
      </c>
      <c r="B10" s="97" t="s">
        <v>70</v>
      </c>
      <c r="C10" s="61" t="s">
        <v>71</v>
      </c>
      <c r="D10" s="61" t="s">
        <v>72</v>
      </c>
      <c r="E10" s="38" t="s">
        <v>73</v>
      </c>
      <c r="F10" s="38" t="s">
        <v>74</v>
      </c>
      <c r="G10" s="38" t="s">
        <v>75</v>
      </c>
      <c r="H10" s="57" t="s">
        <v>76</v>
      </c>
      <c r="I10" s="60">
        <v>1101</v>
      </c>
      <c r="J10" s="69" t="s">
        <v>77</v>
      </c>
      <c r="K10" s="62" t="s">
        <v>41</v>
      </c>
      <c r="L10" s="57" t="s">
        <v>95</v>
      </c>
      <c r="M10" s="63" t="s">
        <v>60</v>
      </c>
    </row>
    <row r="11" spans="1:14" s="37" customFormat="1" ht="52.9" customHeight="1" x14ac:dyDescent="0.2">
      <c r="A11" s="35">
        <v>5</v>
      </c>
      <c r="B11" s="98"/>
      <c r="C11" s="61" t="s">
        <v>71</v>
      </c>
      <c r="D11" s="61" t="s">
        <v>78</v>
      </c>
      <c r="E11" s="38" t="s">
        <v>46</v>
      </c>
      <c r="F11" s="38" t="s">
        <v>79</v>
      </c>
      <c r="G11" s="38" t="s">
        <v>80</v>
      </c>
      <c r="H11" s="57" t="s">
        <v>81</v>
      </c>
      <c r="I11" s="60">
        <v>165</v>
      </c>
      <c r="J11" s="67" t="s">
        <v>82</v>
      </c>
      <c r="K11" s="62" t="s">
        <v>41</v>
      </c>
      <c r="L11" s="57" t="s">
        <v>95</v>
      </c>
      <c r="M11" s="63" t="s">
        <v>41</v>
      </c>
    </row>
    <row r="12" spans="1:14" s="37" customFormat="1" ht="52.5" customHeight="1" x14ac:dyDescent="0.2">
      <c r="A12" s="35">
        <v>6</v>
      </c>
      <c r="B12" s="94" t="s">
        <v>33</v>
      </c>
      <c r="C12" s="45" t="s">
        <v>34</v>
      </c>
      <c r="D12" s="52" t="s">
        <v>35</v>
      </c>
      <c r="E12" s="53" t="s">
        <v>36</v>
      </c>
      <c r="F12" s="54" t="s">
        <v>37</v>
      </c>
      <c r="G12" s="54" t="s">
        <v>37</v>
      </c>
      <c r="H12" s="53" t="s">
        <v>38</v>
      </c>
      <c r="I12" s="70" t="s">
        <v>39</v>
      </c>
      <c r="J12" s="90" t="s">
        <v>40</v>
      </c>
      <c r="K12" s="55" t="s">
        <v>41</v>
      </c>
      <c r="L12" s="53" t="s">
        <v>42</v>
      </c>
      <c r="M12" s="56" t="s">
        <v>41</v>
      </c>
    </row>
    <row r="13" spans="1:14" s="37" customFormat="1" ht="52.5" customHeight="1" x14ac:dyDescent="0.2">
      <c r="A13" s="35">
        <v>7</v>
      </c>
      <c r="B13" s="96"/>
      <c r="C13" s="45" t="s">
        <v>34</v>
      </c>
      <c r="D13" s="52" t="s">
        <v>43</v>
      </c>
      <c r="E13" s="53" t="s">
        <v>36</v>
      </c>
      <c r="F13" s="54" t="s">
        <v>37</v>
      </c>
      <c r="G13" s="54" t="s">
        <v>37</v>
      </c>
      <c r="H13" s="53" t="s">
        <v>38</v>
      </c>
      <c r="I13" s="70" t="s">
        <v>39</v>
      </c>
      <c r="J13" s="91"/>
      <c r="K13" s="55" t="s">
        <v>41</v>
      </c>
      <c r="L13" s="53" t="s">
        <v>42</v>
      </c>
      <c r="M13" s="56" t="s">
        <v>41</v>
      </c>
    </row>
    <row r="14" spans="1:14" s="37" customFormat="1" ht="60" customHeight="1" x14ac:dyDescent="0.2">
      <c r="A14" s="35">
        <v>8</v>
      </c>
      <c r="B14" s="95"/>
      <c r="C14" s="45" t="s">
        <v>44</v>
      </c>
      <c r="D14" s="52" t="s">
        <v>45</v>
      </c>
      <c r="E14" s="57" t="s">
        <v>46</v>
      </c>
      <c r="F14" s="42" t="s">
        <v>47</v>
      </c>
      <c r="G14" s="42" t="s">
        <v>48</v>
      </c>
      <c r="H14" s="57" t="s">
        <v>49</v>
      </c>
      <c r="I14" s="60" t="s">
        <v>39</v>
      </c>
      <c r="J14" s="64" t="s">
        <v>50</v>
      </c>
      <c r="K14" s="58" t="s">
        <v>41</v>
      </c>
      <c r="L14" s="57" t="s">
        <v>42</v>
      </c>
      <c r="M14" s="51" t="s">
        <v>41</v>
      </c>
    </row>
    <row r="15" spans="1:14" s="37" customFormat="1" ht="54.75" customHeight="1" x14ac:dyDescent="0.2">
      <c r="A15" s="35">
        <v>9</v>
      </c>
      <c r="B15" s="46" t="s">
        <v>29</v>
      </c>
      <c r="C15" s="49" t="s">
        <v>90</v>
      </c>
      <c r="D15" s="50" t="s">
        <v>99</v>
      </c>
      <c r="E15" s="44"/>
      <c r="F15" s="41" t="s">
        <v>91</v>
      </c>
      <c r="G15" s="41" t="s">
        <v>92</v>
      </c>
      <c r="H15" s="44" t="s">
        <v>93</v>
      </c>
      <c r="I15" s="71">
        <v>63733</v>
      </c>
      <c r="J15" s="64" t="s">
        <v>98</v>
      </c>
      <c r="K15" s="44" t="s">
        <v>90</v>
      </c>
      <c r="L15" s="42" t="s">
        <v>94</v>
      </c>
      <c r="M15" s="51" t="s">
        <v>41</v>
      </c>
    </row>
    <row r="16" spans="1:14" s="26" customFormat="1" ht="26.25" customHeight="1" x14ac:dyDescent="0.25">
      <c r="A16" s="30"/>
      <c r="B16" s="84" t="s">
        <v>97</v>
      </c>
      <c r="C16" s="84"/>
      <c r="D16" s="84"/>
      <c r="E16" s="28"/>
      <c r="F16" s="28"/>
      <c r="G16" s="28"/>
      <c r="H16" s="40"/>
      <c r="I16" s="28"/>
      <c r="J16" s="28"/>
      <c r="K16" s="2"/>
      <c r="L16" s="2"/>
      <c r="M16" s="37"/>
    </row>
    <row r="17" spans="1:13" s="26" customFormat="1" ht="29.25" customHeight="1" x14ac:dyDescent="0.2">
      <c r="A17" s="3"/>
      <c r="B17" s="89" t="s">
        <v>18</v>
      </c>
      <c r="C17" s="89"/>
      <c r="D17" s="20" t="s">
        <v>31</v>
      </c>
      <c r="E17" s="37"/>
      <c r="F17" s="29"/>
      <c r="G17" s="29"/>
      <c r="H17" s="16"/>
      <c r="I17" s="15"/>
      <c r="J17" s="4"/>
      <c r="K17" s="2"/>
      <c r="L17" s="2"/>
      <c r="M17" s="37"/>
    </row>
    <row r="18" spans="1:13" s="26" customFormat="1" ht="26.25" customHeight="1" x14ac:dyDescent="0.2">
      <c r="A18" s="3"/>
      <c r="B18" s="73" t="s">
        <v>19</v>
      </c>
      <c r="C18" s="73"/>
      <c r="D18" s="7">
        <v>1</v>
      </c>
      <c r="E18" s="27"/>
      <c r="F18" s="34"/>
      <c r="G18" s="34"/>
      <c r="H18" s="32"/>
      <c r="I18" s="6"/>
      <c r="J18" s="4"/>
      <c r="K18" s="12"/>
      <c r="L18" s="12"/>
      <c r="M18" s="12"/>
    </row>
    <row r="19" spans="1:13" s="26" customFormat="1" ht="25.5" customHeight="1" x14ac:dyDescent="0.2">
      <c r="A19" s="3"/>
      <c r="B19" s="73" t="s">
        <v>20</v>
      </c>
      <c r="C19" s="73"/>
      <c r="D19" s="7">
        <v>0</v>
      </c>
      <c r="E19" s="27"/>
      <c r="F19" s="29"/>
      <c r="G19" s="29"/>
      <c r="H19" s="39"/>
      <c r="I19" s="6"/>
      <c r="J19" s="4"/>
      <c r="K19" s="12"/>
      <c r="L19" s="12"/>
      <c r="M19" s="12"/>
    </row>
    <row r="20" spans="1:13" s="26" customFormat="1" ht="24" customHeight="1" x14ac:dyDescent="0.2">
      <c r="A20" s="3"/>
      <c r="B20" s="88" t="s">
        <v>21</v>
      </c>
      <c r="C20" s="88"/>
      <c r="D20" s="7">
        <v>0</v>
      </c>
      <c r="E20" s="27"/>
      <c r="F20" s="29"/>
      <c r="G20" s="29"/>
      <c r="H20" s="39"/>
      <c r="I20" s="6"/>
      <c r="J20" s="4"/>
      <c r="K20" s="12"/>
      <c r="L20" s="12"/>
      <c r="M20" s="12"/>
    </row>
    <row r="21" spans="1:13" s="26" customFormat="1" ht="31.5" customHeight="1" x14ac:dyDescent="0.2">
      <c r="A21" s="3"/>
      <c r="B21" s="87" t="s">
        <v>13</v>
      </c>
      <c r="C21" s="87"/>
      <c r="D21" s="8">
        <v>2</v>
      </c>
      <c r="E21" s="6"/>
      <c r="F21" s="29"/>
      <c r="G21" s="29"/>
      <c r="H21" s="39"/>
      <c r="I21" s="6"/>
      <c r="J21" s="4"/>
      <c r="K21" s="2"/>
      <c r="L21" s="2"/>
      <c r="M21" s="12"/>
    </row>
    <row r="22" spans="1:13" ht="30.75" customHeight="1" x14ac:dyDescent="0.2">
      <c r="B22" s="86" t="s">
        <v>21</v>
      </c>
      <c r="C22" s="86"/>
      <c r="D22" s="8">
        <v>1</v>
      </c>
      <c r="E22" s="27"/>
      <c r="F22" s="27"/>
      <c r="G22" s="27"/>
      <c r="H22" s="27"/>
      <c r="I22" s="6"/>
      <c r="J22" s="4"/>
      <c r="K22" s="12"/>
      <c r="L22" s="12"/>
      <c r="M22" s="12"/>
    </row>
    <row r="23" spans="1:13" ht="28.5" customHeight="1" x14ac:dyDescent="0.25">
      <c r="B23" s="85" t="s">
        <v>22</v>
      </c>
      <c r="C23" s="85"/>
      <c r="D23" s="8">
        <v>4</v>
      </c>
      <c r="E23" s="11"/>
      <c r="F23" s="9"/>
      <c r="G23" s="9"/>
      <c r="H23" s="9"/>
      <c r="I23" s="9"/>
      <c r="J23" s="9"/>
      <c r="K23" s="2"/>
      <c r="L23" s="2"/>
      <c r="M23" s="12"/>
    </row>
    <row r="24" spans="1:13" ht="22.5" customHeight="1" x14ac:dyDescent="0.2">
      <c r="B24" s="83" t="s">
        <v>23</v>
      </c>
      <c r="C24" s="83"/>
      <c r="D24" s="36">
        <v>2</v>
      </c>
      <c r="E24" s="17"/>
      <c r="F24" s="25"/>
      <c r="G24" s="10"/>
      <c r="H24" s="10"/>
      <c r="I24" s="25"/>
      <c r="J24" s="25"/>
      <c r="K24" s="2"/>
      <c r="L24" s="2"/>
      <c r="M24" s="12"/>
    </row>
    <row r="25" spans="1:13" s="30" customFormat="1" ht="22.5" customHeight="1" x14ac:dyDescent="0.2">
      <c r="B25" s="82" t="s">
        <v>26</v>
      </c>
      <c r="C25" s="82"/>
      <c r="D25" s="5">
        <v>0</v>
      </c>
      <c r="E25" s="17"/>
      <c r="F25" s="31"/>
      <c r="G25" s="10"/>
      <c r="H25" s="10"/>
      <c r="I25" s="31"/>
      <c r="J25" s="31"/>
      <c r="K25" s="2"/>
      <c r="L25" s="2"/>
      <c r="M25" s="18"/>
    </row>
    <row r="26" spans="1:13" ht="21" customHeight="1" x14ac:dyDescent="0.2">
      <c r="A26" s="14"/>
      <c r="B26" s="80" t="s">
        <v>24</v>
      </c>
      <c r="C26" s="80"/>
      <c r="D26" s="5">
        <v>0</v>
      </c>
      <c r="E26" s="11"/>
      <c r="F26" s="25"/>
      <c r="G26" s="10"/>
      <c r="H26" s="10"/>
      <c r="I26" s="25"/>
      <c r="J26" s="25"/>
      <c r="K26" s="2"/>
      <c r="L26" s="2"/>
      <c r="M26" s="18"/>
    </row>
    <row r="27" spans="1:13" ht="14.25" customHeight="1" x14ac:dyDescent="0.2">
      <c r="B27" s="19"/>
      <c r="C27" s="19"/>
      <c r="D27" s="5"/>
      <c r="E27" s="14"/>
      <c r="F27" s="25"/>
      <c r="G27" s="10"/>
      <c r="H27" s="10"/>
      <c r="I27" s="25"/>
      <c r="J27" s="25"/>
      <c r="K27" s="18"/>
      <c r="L27" s="18"/>
      <c r="M27" s="12"/>
    </row>
    <row r="28" spans="1:13" ht="38.450000000000003" customHeight="1" x14ac:dyDescent="0.2">
      <c r="B28" s="78" t="s">
        <v>14</v>
      </c>
      <c r="C28" s="79"/>
      <c r="D28" s="72">
        <v>67988</v>
      </c>
      <c r="E28" s="2" t="s">
        <v>15</v>
      </c>
      <c r="F28" s="81" t="s">
        <v>25</v>
      </c>
      <c r="G28" s="81"/>
      <c r="H28" s="81"/>
      <c r="I28" s="48"/>
      <c r="J28" s="43">
        <f>SUM(I7:I9,I10)</f>
        <v>4090</v>
      </c>
      <c r="K28" s="2" t="s">
        <v>15</v>
      </c>
      <c r="L28" s="2"/>
      <c r="M28" s="12"/>
    </row>
    <row r="29" spans="1:13" ht="33.75" customHeight="1" x14ac:dyDescent="0.2">
      <c r="B29" s="23" t="s">
        <v>16</v>
      </c>
      <c r="C29" s="23"/>
      <c r="D29" s="11"/>
      <c r="E29" s="11"/>
      <c r="F29" s="11"/>
      <c r="G29" s="47"/>
      <c r="H29" s="47"/>
      <c r="I29" s="13"/>
      <c r="J29" s="13"/>
      <c r="K29" s="12"/>
      <c r="L29" s="12"/>
      <c r="M29" s="12"/>
    </row>
    <row r="30" spans="1:13" s="14" customFormat="1" ht="21.75" customHeight="1" x14ac:dyDescent="0.2">
      <c r="A30" s="3"/>
      <c r="B30" s="24" t="s">
        <v>96</v>
      </c>
      <c r="C30" s="22"/>
      <c r="D30" s="11"/>
      <c r="E30" s="11"/>
      <c r="F30" s="11"/>
      <c r="G30" s="47"/>
      <c r="H30" s="47"/>
      <c r="I30" s="13"/>
      <c r="J30" s="13"/>
      <c r="K30" s="12"/>
      <c r="L30" s="12"/>
      <c r="M30" s="11"/>
    </row>
    <row r="31" spans="1:13" ht="21.75" customHeight="1" x14ac:dyDescent="0.2">
      <c r="B31" s="21"/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" ht="18.75" customHeight="1" x14ac:dyDescent="0.2"/>
    <row r="34" spans="1:1" ht="12.75" customHeight="1" x14ac:dyDescent="0.2">
      <c r="A34" s="1"/>
    </row>
    <row r="35" spans="1:1" ht="12" customHeight="1" x14ac:dyDescent="0.2">
      <c r="A35" s="1"/>
    </row>
    <row r="36" spans="1:1" ht="27" customHeight="1" x14ac:dyDescent="0.2">
      <c r="A36" s="1"/>
    </row>
    <row r="37" spans="1:1" ht="27.75" customHeight="1" x14ac:dyDescent="0.2">
      <c r="A37" s="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B23:C23"/>
    <mergeCell ref="B22:C22"/>
    <mergeCell ref="B21:C21"/>
    <mergeCell ref="B20:C20"/>
    <mergeCell ref="B17:C17"/>
    <mergeCell ref="B19:C19"/>
    <mergeCell ref="B28:C28"/>
    <mergeCell ref="B26:C26"/>
    <mergeCell ref="F28:H28"/>
    <mergeCell ref="B25:C25"/>
    <mergeCell ref="B24:C24"/>
    <mergeCell ref="B18:C18"/>
    <mergeCell ref="A3:M3"/>
    <mergeCell ref="M5:M6"/>
    <mergeCell ref="A2:M2"/>
    <mergeCell ref="J5:J6"/>
    <mergeCell ref="B16:D16"/>
    <mergeCell ref="J12:J13"/>
    <mergeCell ref="B8:B9"/>
    <mergeCell ref="B12:B14"/>
    <mergeCell ref="B10:B1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  <rowBreaks count="1" manualBreakCount="1"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2016-08-29T04:36:21Z</dcterms:modified>
</cp:coreProperties>
</file>